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filterPrivacy="1" defaultThemeVersion="166925"/>
  <xr:revisionPtr revIDLastSave="8" documentId="13_ncr:1_{494A2499-BA01-4BF1-8711-E915FBFD437A}" xr6:coauthVersionLast="47" xr6:coauthVersionMax="47" xr10:uidLastSave="{91CD5A98-C52F-4AE3-8097-923BB37BBDB2}"/>
  <bookViews>
    <workbookView xWindow="4170" yWindow="810" windowWidth="31740" windowHeight="18930" xr2:uid="{00000000-000D-0000-FFFF-FFFF00000000}"/>
  </bookViews>
  <sheets>
    <sheet name="Example" sheetId="9" r:id="rId1"/>
    <sheet name="Blank Template" sheetId="7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21" i="9" l="1"/>
  <c r="O22" i="9"/>
  <c r="O23" i="9"/>
  <c r="O25" i="9"/>
  <c r="N8" i="9"/>
  <c r="N9" i="9"/>
  <c r="O9" i="9" s="1"/>
  <c r="J9" i="9"/>
  <c r="F9" i="9"/>
  <c r="J8" i="9"/>
  <c r="F8" i="9"/>
  <c r="N7" i="9"/>
  <c r="O7" i="9" s="1"/>
  <c r="J7" i="9"/>
  <c r="F7" i="9"/>
  <c r="N6" i="9"/>
  <c r="J6" i="9"/>
  <c r="F6" i="9"/>
  <c r="O6" i="9" s="1"/>
  <c r="N25" i="9"/>
  <c r="J25" i="9"/>
  <c r="F25" i="9"/>
  <c r="N24" i="9"/>
  <c r="O24" i="9" s="1"/>
  <c r="J24" i="9"/>
  <c r="F24" i="9"/>
  <c r="N23" i="9"/>
  <c r="J23" i="9"/>
  <c r="F23" i="9"/>
  <c r="N22" i="9"/>
  <c r="J22" i="9"/>
  <c r="F22" i="9"/>
  <c r="N21" i="9"/>
  <c r="J21" i="9"/>
  <c r="F21" i="9"/>
  <c r="N20" i="9"/>
  <c r="J20" i="9"/>
  <c r="F20" i="9"/>
  <c r="O20" i="9" s="1"/>
  <c r="N19" i="9"/>
  <c r="J19" i="9"/>
  <c r="F19" i="9"/>
  <c r="O19" i="9" s="1"/>
  <c r="N18" i="9"/>
  <c r="O18" i="9" s="1"/>
  <c r="J18" i="9"/>
  <c r="F18" i="9"/>
  <c r="N17" i="9"/>
  <c r="J17" i="9"/>
  <c r="F17" i="9"/>
  <c r="O17" i="9" s="1"/>
  <c r="N16" i="9"/>
  <c r="J16" i="9"/>
  <c r="F16" i="9"/>
  <c r="O16" i="9" s="1"/>
  <c r="N15" i="9"/>
  <c r="J15" i="9"/>
  <c r="F15" i="9"/>
  <c r="N14" i="9"/>
  <c r="J14" i="9"/>
  <c r="F14" i="9"/>
  <c r="N13" i="9"/>
  <c r="J13" i="9"/>
  <c r="O13" i="9" s="1"/>
  <c r="F13" i="9"/>
  <c r="N12" i="9"/>
  <c r="J12" i="9"/>
  <c r="F12" i="9"/>
  <c r="N11" i="9"/>
  <c r="J11" i="9"/>
  <c r="F11" i="9"/>
  <c r="O11" i="9" s="1"/>
  <c r="N10" i="9"/>
  <c r="J10" i="9"/>
  <c r="F10" i="9"/>
  <c r="O10" i="9" s="1"/>
  <c r="O14" i="9" l="1"/>
  <c r="O12" i="9"/>
  <c r="O8" i="9"/>
  <c r="O15" i="9"/>
  <c r="J26" i="9"/>
  <c r="N26" i="9"/>
  <c r="F26" i="9"/>
  <c r="N25" i="7"/>
  <c r="J25" i="7"/>
  <c r="F25" i="7"/>
  <c r="O25" i="7" s="1"/>
  <c r="N24" i="7"/>
  <c r="J24" i="7"/>
  <c r="F24" i="7"/>
  <c r="N23" i="7"/>
  <c r="J23" i="7"/>
  <c r="F23" i="7"/>
  <c r="N22" i="7"/>
  <c r="J22" i="7"/>
  <c r="O22" i="7" s="1"/>
  <c r="F22" i="7"/>
  <c r="N21" i="7"/>
  <c r="J21" i="7"/>
  <c r="F21" i="7"/>
  <c r="N20" i="7"/>
  <c r="J20" i="7"/>
  <c r="F20" i="7"/>
  <c r="N19" i="7"/>
  <c r="J19" i="7"/>
  <c r="F19" i="7"/>
  <c r="N18" i="7"/>
  <c r="J18" i="7"/>
  <c r="F18" i="7"/>
  <c r="N17" i="7"/>
  <c r="J17" i="7"/>
  <c r="F17" i="7"/>
  <c r="N16" i="7"/>
  <c r="J16" i="7"/>
  <c r="F16" i="7"/>
  <c r="N15" i="7"/>
  <c r="J15" i="7"/>
  <c r="F15" i="7"/>
  <c r="N14" i="7"/>
  <c r="J14" i="7"/>
  <c r="F14" i="7"/>
  <c r="N13" i="7"/>
  <c r="O13" i="7" s="1"/>
  <c r="J13" i="7"/>
  <c r="F13" i="7"/>
  <c r="N12" i="7"/>
  <c r="J12" i="7"/>
  <c r="F12" i="7"/>
  <c r="N11" i="7"/>
  <c r="J11" i="7"/>
  <c r="O11" i="7" s="1"/>
  <c r="F11" i="7"/>
  <c r="O10" i="7"/>
  <c r="N10" i="7"/>
  <c r="J10" i="7"/>
  <c r="F10" i="7"/>
  <c r="N9" i="7"/>
  <c r="J9" i="7"/>
  <c r="F9" i="7"/>
  <c r="N8" i="7"/>
  <c r="J8" i="7"/>
  <c r="F8" i="7"/>
  <c r="N7" i="7"/>
  <c r="J7" i="7"/>
  <c r="F7" i="7"/>
  <c r="N6" i="7"/>
  <c r="J6" i="7"/>
  <c r="F6" i="7"/>
  <c r="O7" i="7" l="1"/>
  <c r="O19" i="7"/>
  <c r="O23" i="7"/>
  <c r="O16" i="7"/>
  <c r="O20" i="7"/>
  <c r="O8" i="7"/>
  <c r="O9" i="7"/>
  <c r="O12" i="7"/>
  <c r="O24" i="7"/>
  <c r="O17" i="7"/>
  <c r="O21" i="7"/>
  <c r="O14" i="7"/>
  <c r="O15" i="7"/>
  <c r="O6" i="7"/>
  <c r="O18" i="7"/>
  <c r="F26" i="7"/>
  <c r="N26" i="7"/>
  <c r="J26" i="7"/>
  <c r="O26" i="9"/>
  <c r="O26" i="7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C3" authorId="0" shapeId="0" xr:uid="{00000000-0006-0000-0000-000001000000}">
      <text>
        <r>
          <rPr>
            <sz val="9"/>
            <color indexed="81"/>
            <rFont val="Tahoma"/>
            <family val="2"/>
          </rPr>
          <t>Grant funds requested by the project</t>
        </r>
      </text>
    </comment>
    <comment ref="G3" authorId="0" shapeId="0" xr:uid="{00000000-0006-0000-0000-000002000000}">
      <text>
        <r>
          <rPr>
            <sz val="9"/>
            <color indexed="81"/>
            <rFont val="Tahoma"/>
            <family val="2"/>
          </rPr>
          <t>Monetary contributions to the project</t>
        </r>
      </text>
    </comment>
    <comment ref="K3" authorId="0" shapeId="0" xr:uid="{00000000-0006-0000-0000-000003000000}">
      <text>
        <r>
          <rPr>
            <sz val="9"/>
            <color indexed="81"/>
            <rFont val="Tahoma"/>
            <family val="2"/>
          </rPr>
          <t>Non-cash contributions to the project (such as labor, volunteer time, supplies, equipment, and services)</t>
        </r>
      </text>
    </comment>
    <comment ref="B4" authorId="0" shapeId="0" xr:uid="{00000000-0006-0000-0000-000004000000}">
      <text>
        <r>
          <rPr>
            <sz val="9"/>
            <color indexed="81"/>
            <rFont val="Tahoma"/>
            <family val="2"/>
          </rPr>
          <t>Describe the service, material, or resource</t>
        </r>
      </text>
    </comment>
    <comment ref="P4" authorId="0" shapeId="0" xr:uid="{00000000-0006-0000-0000-000005000000}">
      <text>
        <r>
          <rPr>
            <sz val="9"/>
            <color indexed="81"/>
            <rFont val="Tahoma"/>
            <family val="2"/>
          </rPr>
          <t>Please justify the total estimated cost for each budget item along with any assumptions that went into the estimate.</t>
        </r>
      </text>
    </comment>
    <comment ref="Q4" authorId="0" shapeId="0" xr:uid="{00000000-0006-0000-0000-000006000000}">
      <text>
        <r>
          <rPr>
            <sz val="9"/>
            <color indexed="81"/>
            <rFont val="Tahoma"/>
            <family val="2"/>
          </rPr>
          <t>Approximate implementation date</t>
        </r>
      </text>
    </comment>
    <comment ref="M8" authorId="0" shapeId="0" xr:uid="{00000000-0006-0000-0000-000007000000}">
      <text>
        <r>
          <rPr>
            <sz val="9"/>
            <color indexed="81"/>
            <rFont val="Tahoma"/>
            <family val="2"/>
          </rPr>
          <t>Cost is based on 2022 value of volunteer time for New Hampshire published by Independent Sector (http://independentsector.org).</t>
        </r>
      </text>
    </comment>
  </commentList>
</comments>
</file>

<file path=xl/sharedStrings.xml><?xml version="1.0" encoding="utf-8"?>
<sst xmlns="http://schemas.openxmlformats.org/spreadsheetml/2006/main" count="85" uniqueCount="47">
  <si>
    <t>Project Name</t>
  </si>
  <si>
    <t>Main Street Pop Up Event &amp; Preliminary Engineering Services</t>
  </si>
  <si>
    <t>Date Created</t>
  </si>
  <si>
    <t>Grant Funds</t>
  </si>
  <si>
    <t>Cash Match</t>
  </si>
  <si>
    <t>In-Kind Match</t>
  </si>
  <si>
    <t>Item Total</t>
  </si>
  <si>
    <t>Ref. #</t>
  </si>
  <si>
    <t>Short Description</t>
  </si>
  <si>
    <t xml:space="preserve">Qty. </t>
  </si>
  <si>
    <t>Units</t>
  </si>
  <si>
    <t>Cost</t>
  </si>
  <si>
    <t>Subtotal</t>
  </si>
  <si>
    <t>Justification</t>
  </si>
  <si>
    <t>Implementation Timeframe</t>
  </si>
  <si>
    <t>Preliminary Engineering Services (see attached quote and scope)</t>
  </si>
  <si>
    <t>Hours</t>
  </si>
  <si>
    <t>Based on quote from ABC Engineering Company (see attached)</t>
  </si>
  <si>
    <t>April - August 2025</t>
  </si>
  <si>
    <t>Installation and Removal of Temporary Pavement Markings (Tape)</t>
  </si>
  <si>
    <t>Linear foot</t>
  </si>
  <si>
    <t>Quote for tape from 3M (see attached) and volunteer installation</t>
  </si>
  <si>
    <t>Chalk Paint for Crosswalks</t>
  </si>
  <si>
    <t>Cans</t>
  </si>
  <si>
    <t>Quote for chalk paint from Montana (see attached and volunteer installation)</t>
  </si>
  <si>
    <t>Planters</t>
  </si>
  <si>
    <t>Planters donated by ABC Landscaping Company</t>
  </si>
  <si>
    <t>Hay Bales</t>
  </si>
  <si>
    <t>Bales</t>
  </si>
  <si>
    <t>Quote from Tractor Supply (see attached)</t>
  </si>
  <si>
    <t>Foam Board for signage</t>
  </si>
  <si>
    <t>Board</t>
  </si>
  <si>
    <t>Quote from Staples (see attached)</t>
  </si>
  <si>
    <t>Assorted Plants for Loan</t>
  </si>
  <si>
    <t>Plants</t>
  </si>
  <si>
    <t>Plants loaned by ABC Landscaping Company (see attached list of sample plants for "pop up" event)</t>
  </si>
  <si>
    <t>Turf Grass</t>
  </si>
  <si>
    <t>Square Foot</t>
  </si>
  <si>
    <t>Quote from Home Depot (see attached</t>
  </si>
  <si>
    <t>Traffic Cones</t>
  </si>
  <si>
    <t>Cones</t>
  </si>
  <si>
    <t>Loan from SWRPC</t>
  </si>
  <si>
    <t>Temporary Bollards</t>
  </si>
  <si>
    <t>Bollards</t>
  </si>
  <si>
    <t>Grant Total:</t>
  </si>
  <si>
    <t>Cash Match Total:</t>
  </si>
  <si>
    <t>In-Kind Match Total: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</si>
</sst>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</numFmts>
  <fonts count="7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0" tint="-0.499984740745262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0" fontId="2" fillId="0" borderId="0" xfId="0" applyFont="1"/>
    <xf numFmtId="14" fontId="3" fillId="0" borderId="0" xfId="0" applyNumberFormat="1" applyFont="1" applyAlignment="1">
      <alignment horizontal="left"/>
    </xf>
    <xf numFmtId="0" fontId="2" fillId="0" borderId="3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0" xfId="0" applyFont="1" applyAlignment="1">
      <alignment horizontal="right"/>
    </xf>
    <xf numFmtId="44" fontId="2" fillId="0" borderId="0" xfId="0" applyNumberFormat="1" applyFont="1"/>
    <xf numFmtId="44" fontId="2" fillId="0" borderId="4" xfId="0" applyNumberFormat="1" applyFont="1" applyBorder="1"/>
    <xf numFmtId="44" fontId="2" fillId="0" borderId="7" xfId="0" applyNumberFormat="1" applyFont="1" applyBorder="1"/>
    <xf numFmtId="0" fontId="2" fillId="0" borderId="0" xfId="0" applyFont="1" applyAlignment="1">
      <alignment horizontal="left" vertical="top" wrapText="1"/>
    </xf>
    <xf numFmtId="44" fontId="2" fillId="0" borderId="5" xfId="0" applyNumberFormat="1" applyFont="1" applyBorder="1"/>
    <xf numFmtId="44" fontId="2" fillId="0" borderId="8" xfId="0" applyNumberFormat="1" applyFont="1" applyBorder="1"/>
    <xf numFmtId="44" fontId="3" fillId="0" borderId="0" xfId="0" applyNumberFormat="1" applyFont="1"/>
    <xf numFmtId="17" fontId="2" fillId="0" borderId="0" xfId="0" applyNumberFormat="1" applyFont="1" applyAlignment="1">
      <alignment horizontal="left" vertical="top" wrapText="1"/>
    </xf>
    <xf numFmtId="6" fontId="2" fillId="0" borderId="0" xfId="0" applyNumberFormat="1" applyFont="1"/>
    <xf numFmtId="0" fontId="2" fillId="0" borderId="0" xfId="0" applyFont="1" applyAlignment="1">
      <alignment wrapText="1"/>
    </xf>
    <xf numFmtId="8" fontId="2" fillId="0" borderId="0" xfId="0" applyNumberFormat="1" applyFont="1"/>
    <xf numFmtId="1" fontId="2" fillId="0" borderId="3" xfId="0" applyNumberFormat="1" applyFont="1" applyBorder="1" applyAlignment="1">
      <alignment horizontal="center"/>
    </xf>
    <xf numFmtId="0" fontId="5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2" xfId="0" applyFont="1" applyBorder="1" applyAlignment="1">
      <alignment horizontal="right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</cellXfs>
  <cellStyles count="1">
    <cellStyle name="Normal" xfId="0" builtinId="0"/>
  </cellStyles>
  <dxfs count="7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left" vertical="top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left" vertical="top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4"/>
        <name val="Calibri"/>
        <scheme val="minor"/>
      </font>
      <numFmt numFmtId="34" formatCode="_(&quot;$&quot;* #,##0.00_);_(&quot;$&quot;* \(#,##0.00\);_(&quot;$&quot;* &quot;-&quot;??_);_(@_)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numFmt numFmtId="34" formatCode="_(&quot;$&quot;* #,##0.00_);_(&quot;$&quot;* \(#,##0.00\);_(&quot;$&quot;* &quot;-&quot;??_);_(@_)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4"/>
        <name val="Calibri"/>
        <scheme val="minor"/>
      </font>
      <numFmt numFmtId="34" formatCode="_(&quot;$&quot;* #,##0.00_);_(&quot;$&quot;* \(#,##0.00\);_(&quot;$&quot;* &quot;-&quot;??_);_(@_)"/>
      <border diagonalUp="0" diagonalDown="0" outline="0">
        <left/>
        <right style="medium">
          <color indexed="64"/>
        </right>
        <top/>
        <bottom/>
      </border>
    </dxf>
    <dxf>
      <numFmt numFmtId="34" formatCode="_(&quot;$&quot;* #,##0.00_);_(&quot;$&quot;* \(#,##0.00\);_(&quot;$&quot;* &quot;-&quot;??_);_(@_)"/>
      <border diagonalUp="0" diagonalDown="0" outline="0">
        <left/>
        <right style="medium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4"/>
        <name val="Calibri"/>
        <scheme val="minor"/>
      </font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4"/>
        <name val="Calibri"/>
        <scheme val="minor"/>
      </font>
    </dxf>
    <dxf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4"/>
        <name val="Calibri"/>
        <scheme val="minor"/>
      </font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font>
        <strike val="0"/>
        <outline val="0"/>
        <shadow val="0"/>
        <u val="none"/>
        <vertAlign val="baseline"/>
        <sz val="14"/>
        <name val="Calibri"/>
        <scheme val="minor"/>
      </font>
      <numFmt numFmtId="34" formatCode="_(&quot;$&quot;* #,##0.00_);_(&quot;$&quot;* \(#,##0.00\);_(&quot;$&quot;* &quot;-&quot;??_);_(@_)"/>
      <border diagonalUp="0" diagonalDown="0" outline="0">
        <left/>
        <right style="medium">
          <color indexed="64"/>
        </right>
        <top/>
        <bottom/>
      </border>
    </dxf>
    <dxf>
      <numFmt numFmtId="34" formatCode="_(&quot;$&quot;* #,##0.00_);_(&quot;$&quot;* \(#,##0.00\);_(&quot;$&quot;* &quot;-&quot;??_);_(@_)"/>
      <border diagonalUp="0" diagonalDown="0" outline="0">
        <left/>
        <right style="medium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4"/>
        <name val="Calibri"/>
        <scheme val="minor"/>
      </font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4"/>
        <name val="Calibri"/>
        <scheme val="minor"/>
      </font>
    </dxf>
    <dxf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4"/>
        <name val="Calibri"/>
        <scheme val="minor"/>
      </font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font>
        <strike val="0"/>
        <outline val="0"/>
        <shadow val="0"/>
        <u val="none"/>
        <vertAlign val="baseline"/>
        <sz val="14"/>
        <name val="Calibri"/>
        <scheme val="minor"/>
      </font>
      <numFmt numFmtId="34" formatCode="_(&quot;$&quot;* #,##0.00_);_(&quot;$&quot;* \(#,##0.00\);_(&quot;$&quot;* &quot;-&quot;??_);_(@_)"/>
      <border diagonalUp="0" diagonalDown="0" outline="0">
        <left/>
        <right style="medium">
          <color indexed="64"/>
        </right>
        <top/>
        <bottom/>
      </border>
    </dxf>
    <dxf>
      <numFmt numFmtId="34" formatCode="_(&quot;$&quot;* #,##0.00_);_(&quot;$&quot;* \(#,##0.00\);_(&quot;$&quot;* &quot;-&quot;??_);_(@_)"/>
      <border diagonalUp="0" diagonalDown="0" outline="0">
        <left/>
        <right style="medium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4"/>
        <name val="Calibri"/>
        <scheme val="minor"/>
      </font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4"/>
        <name val="Calibri"/>
        <scheme val="minor"/>
      </font>
    </dxf>
    <dxf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4"/>
        <name val="Calibri"/>
        <scheme val="minor"/>
      </font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font>
        <strike val="0"/>
        <outline val="0"/>
        <shadow val="0"/>
        <u val="none"/>
        <vertAlign val="baseline"/>
        <sz val="14"/>
        <name val="Calibri"/>
        <scheme val="minor"/>
      </font>
    </dxf>
    <dxf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0" tint="-0.499984740745262"/>
        <name val="Calibri"/>
        <scheme val="minor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 tint="-0.499984740745262"/>
        <name val="Calibri"/>
        <scheme val="minor"/>
      </font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4"/>
        <name val="Calibri"/>
        <scheme val="minor"/>
      </font>
    </dxf>
    <dxf>
      <font>
        <strike val="0"/>
        <outline val="0"/>
        <shadow val="0"/>
        <u val="none"/>
        <vertAlign val="baseline"/>
        <sz val="14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left" vertical="top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left" vertical="top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4"/>
        <name val="Calibri"/>
        <scheme val="minor"/>
      </font>
      <numFmt numFmtId="34" formatCode="_(&quot;$&quot;* #,##0.00_);_(&quot;$&quot;* \(#,##0.00\);_(&quot;$&quot;* &quot;-&quot;??_);_(@_)"/>
      <border diagonalUp="0" diagonalDown="0">
        <left style="medium">
          <color indexed="64"/>
        </left>
        <right style="medium">
          <color indexed="64"/>
        </right>
        <top/>
        <bottom/>
      </border>
    </dxf>
    <dxf>
      <numFmt numFmtId="34" formatCode="_(&quot;$&quot;* #,##0.00_);_(&quot;$&quot;* \(#,##0.00\);_(&quot;$&quot;* &quot;-&quot;??_);_(@_)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4"/>
        <name val="Calibri"/>
        <scheme val="minor"/>
      </font>
      <numFmt numFmtId="34" formatCode="_(&quot;$&quot;* #,##0.00_);_(&quot;$&quot;* \(#,##0.00\);_(&quot;$&quot;* &quot;-&quot;??_);_(@_)"/>
      <border diagonalUp="0" diagonalDown="0" outline="0">
        <left/>
        <right style="medium">
          <color indexed="64"/>
        </right>
        <top/>
        <bottom/>
      </border>
    </dxf>
    <dxf>
      <numFmt numFmtId="34" formatCode="_(&quot;$&quot;* #,##0.00_);_(&quot;$&quot;* \(#,##0.00\);_(&quot;$&quot;* &quot;-&quot;??_);_(@_)"/>
      <border diagonalUp="0" diagonalDown="0" outline="0">
        <left/>
        <right style="medium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4"/>
        <name val="Calibri"/>
        <scheme val="minor"/>
      </font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4"/>
        <name val="Calibri"/>
        <scheme val="minor"/>
      </font>
    </dxf>
    <dxf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4"/>
        <name val="Calibri"/>
        <scheme val="minor"/>
      </font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font>
        <strike val="0"/>
        <outline val="0"/>
        <shadow val="0"/>
        <u val="none"/>
        <vertAlign val="baseline"/>
        <sz val="14"/>
        <name val="Calibri"/>
        <scheme val="minor"/>
      </font>
      <numFmt numFmtId="34" formatCode="_(&quot;$&quot;* #,##0.00_);_(&quot;$&quot;* \(#,##0.00\);_(&quot;$&quot;* &quot;-&quot;??_);_(@_)"/>
      <border diagonalUp="0" diagonalDown="0" outline="0">
        <left/>
        <right style="medium">
          <color indexed="64"/>
        </right>
        <top/>
        <bottom/>
      </border>
    </dxf>
    <dxf>
      <numFmt numFmtId="34" formatCode="_(&quot;$&quot;* #,##0.00_);_(&quot;$&quot;* \(#,##0.00\);_(&quot;$&quot;* &quot;-&quot;??_);_(@_)"/>
      <border diagonalUp="0" diagonalDown="0" outline="0">
        <left/>
        <right style="medium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4"/>
        <name val="Calibri"/>
        <scheme val="minor"/>
      </font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4"/>
        <name val="Calibri"/>
        <scheme val="minor"/>
      </font>
    </dxf>
    <dxf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4"/>
        <name val="Calibri"/>
        <scheme val="minor"/>
      </font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font>
        <strike val="0"/>
        <outline val="0"/>
        <shadow val="0"/>
        <u val="none"/>
        <vertAlign val="baseline"/>
        <sz val="14"/>
        <name val="Calibri"/>
        <scheme val="minor"/>
      </font>
      <numFmt numFmtId="34" formatCode="_(&quot;$&quot;* #,##0.00_);_(&quot;$&quot;* \(#,##0.00\);_(&quot;$&quot;* &quot;-&quot;??_);_(@_)"/>
      <border diagonalUp="0" diagonalDown="0" outline="0">
        <left/>
        <right style="medium">
          <color indexed="64"/>
        </right>
        <top/>
        <bottom/>
      </border>
    </dxf>
    <dxf>
      <numFmt numFmtId="34" formatCode="_(&quot;$&quot;* #,##0.00_);_(&quot;$&quot;* \(#,##0.00\);_(&quot;$&quot;* &quot;-&quot;??_);_(@_)"/>
      <border diagonalUp="0" diagonalDown="0" outline="0">
        <left/>
        <right style="medium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4"/>
        <name val="Calibri"/>
        <scheme val="minor"/>
      </font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4"/>
        <name val="Calibri"/>
        <scheme val="minor"/>
      </font>
    </dxf>
    <dxf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4"/>
        <name val="Calibri"/>
        <scheme val="minor"/>
      </font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font>
        <strike val="0"/>
        <outline val="0"/>
        <shadow val="0"/>
        <u val="none"/>
        <vertAlign val="baseline"/>
        <sz val="14"/>
        <name val="Calibri"/>
        <scheme val="minor"/>
      </font>
    </dxf>
    <dxf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0" tint="-0.499984740745262"/>
        <name val="Calibri"/>
        <scheme val="minor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 tint="-0.499984740745262"/>
        <name val="Calibri"/>
        <scheme val="minor"/>
      </font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4"/>
        <name val="Calibri"/>
        <scheme val="minor"/>
      </font>
    </dxf>
    <dxf>
      <font>
        <strike val="0"/>
        <outline val="0"/>
        <shadow val="0"/>
        <u val="none"/>
        <vertAlign val="baseline"/>
        <sz val="14"/>
        <name val="Calibri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Table4" displayName="Table4" ref="A6:Q25" headerRowCount="0" totalsRowShown="0" headerRowDxfId="73" dataDxfId="72" tableBorderDxfId="71">
  <tableColumns count="17">
    <tableColumn id="1" xr3:uid="{00000000-0010-0000-0000-000001000000}" name="Column1" headerRowDxfId="70" dataDxfId="69"/>
    <tableColumn id="2" xr3:uid="{00000000-0010-0000-0000-000002000000}" name="Column2" headerRowDxfId="68" dataDxfId="67"/>
    <tableColumn id="3" xr3:uid="{00000000-0010-0000-0000-000003000000}" name="Column3" headerRowDxfId="66" dataDxfId="65"/>
    <tableColumn id="4" xr3:uid="{00000000-0010-0000-0000-000004000000}" name="Column4" headerRowDxfId="64" dataDxfId="63"/>
    <tableColumn id="5" xr3:uid="{00000000-0010-0000-0000-000005000000}" name="Column5" headerRowDxfId="62" dataDxfId="61"/>
    <tableColumn id="6" xr3:uid="{00000000-0010-0000-0000-000006000000}" name="Column6" headerRowDxfId="60" dataDxfId="59">
      <calculatedColumnFormula>C6*E6</calculatedColumnFormula>
    </tableColumn>
    <tableColumn id="7" xr3:uid="{00000000-0010-0000-0000-000007000000}" name="Column7" headerRowDxfId="58" dataDxfId="57"/>
    <tableColumn id="8" xr3:uid="{00000000-0010-0000-0000-000008000000}" name="Column8" headerRowDxfId="56" dataDxfId="55"/>
    <tableColumn id="9" xr3:uid="{00000000-0010-0000-0000-000009000000}" name="Column9" headerRowDxfId="54" dataDxfId="53"/>
    <tableColumn id="10" xr3:uid="{00000000-0010-0000-0000-00000A000000}" name="Column10" headerRowDxfId="52" dataDxfId="51">
      <calculatedColumnFormula>G6*I6</calculatedColumnFormula>
    </tableColumn>
    <tableColumn id="11" xr3:uid="{00000000-0010-0000-0000-00000B000000}" name="Column11" headerRowDxfId="50" dataDxfId="49"/>
    <tableColumn id="12" xr3:uid="{00000000-0010-0000-0000-00000C000000}" name="Column12" headerRowDxfId="48" dataDxfId="47"/>
    <tableColumn id="13" xr3:uid="{00000000-0010-0000-0000-00000D000000}" name="Column13" headerRowDxfId="46" dataDxfId="45"/>
    <tableColumn id="14" xr3:uid="{00000000-0010-0000-0000-00000E000000}" name="Column14" headerRowDxfId="44" dataDxfId="43">
      <calculatedColumnFormula>K6*M6</calculatedColumnFormula>
    </tableColumn>
    <tableColumn id="15" xr3:uid="{00000000-0010-0000-0000-00000F000000}" name="Column15" headerRowDxfId="42" dataDxfId="41">
      <calculatedColumnFormula>Table4[[#This Row],[Column6]]+Table4[[#This Row],[Column10]]+Table4[[#This Row],[Column14]]</calculatedColumnFormula>
    </tableColumn>
    <tableColumn id="16" xr3:uid="{00000000-0010-0000-0000-000010000000}" name="Column16" headerRowDxfId="40" dataDxfId="39"/>
    <tableColumn id="17" xr3:uid="{00000000-0010-0000-0000-000011000000}" name="Column17" headerRowDxfId="38" dataDxfId="37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1000000}" name="Table5" displayName="Table5" ref="A6:Q25" headerRowCount="0" totalsRowShown="0" headerRowDxfId="36" dataDxfId="35" tableBorderDxfId="34">
  <tableColumns count="17">
    <tableColumn id="1" xr3:uid="{00000000-0010-0000-0100-000001000000}" name="Column1" headerRowDxfId="33" dataDxfId="32"/>
    <tableColumn id="2" xr3:uid="{00000000-0010-0000-0100-000002000000}" name="Column2" headerRowDxfId="31" dataDxfId="30"/>
    <tableColumn id="3" xr3:uid="{00000000-0010-0000-0100-000003000000}" name="Column3" headerRowDxfId="29" dataDxfId="28"/>
    <tableColumn id="4" xr3:uid="{00000000-0010-0000-0100-000004000000}" name="Column4" headerRowDxfId="27" dataDxfId="26"/>
    <tableColumn id="5" xr3:uid="{00000000-0010-0000-0100-000005000000}" name="Column5" headerRowDxfId="25" dataDxfId="24"/>
    <tableColumn id="6" xr3:uid="{00000000-0010-0000-0100-000006000000}" name="Column6" headerRowDxfId="23" dataDxfId="22">
      <calculatedColumnFormula>C6*E6</calculatedColumnFormula>
    </tableColumn>
    <tableColumn id="7" xr3:uid="{00000000-0010-0000-0100-000007000000}" name="Column7" headerRowDxfId="21" dataDxfId="20"/>
    <tableColumn id="8" xr3:uid="{00000000-0010-0000-0100-000008000000}" name="Column8" headerRowDxfId="19" dataDxfId="18"/>
    <tableColumn id="9" xr3:uid="{00000000-0010-0000-0100-000009000000}" name="Column9" headerRowDxfId="17" dataDxfId="16"/>
    <tableColumn id="10" xr3:uid="{00000000-0010-0000-0100-00000A000000}" name="Column10" headerRowDxfId="15" dataDxfId="14">
      <calculatedColumnFormula>G6*I6</calculatedColumnFormula>
    </tableColumn>
    <tableColumn id="11" xr3:uid="{00000000-0010-0000-0100-00000B000000}" name="Column11" headerRowDxfId="13" dataDxfId="12"/>
    <tableColumn id="12" xr3:uid="{00000000-0010-0000-0100-00000C000000}" name="Column12" headerRowDxfId="11" dataDxfId="10"/>
    <tableColumn id="13" xr3:uid="{00000000-0010-0000-0100-00000D000000}" name="Column13" headerRowDxfId="9" dataDxfId="8"/>
    <tableColumn id="14" xr3:uid="{00000000-0010-0000-0100-00000E000000}" name="Column14" headerRowDxfId="7" dataDxfId="6">
      <calculatedColumnFormula>K6*M6</calculatedColumnFormula>
    </tableColumn>
    <tableColumn id="15" xr3:uid="{00000000-0010-0000-0100-00000F000000}" name="Column15" headerRowDxfId="5" dataDxfId="4">
      <calculatedColumnFormula>SUM(J6,F6,N6)</calculatedColumnFormula>
    </tableColumn>
    <tableColumn id="16" xr3:uid="{00000000-0010-0000-0100-000010000000}" name="Column16" headerRowDxfId="3" dataDxfId="2"/>
    <tableColumn id="17" xr3:uid="{00000000-0010-0000-0100-000011000000}" name="Column17" headerRowDxfId="1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26"/>
  <sheetViews>
    <sheetView tabSelected="1" view="pageLayout" zoomScaleNormal="85" workbookViewId="0">
      <selection activeCell="B2" sqref="B2"/>
    </sheetView>
  </sheetViews>
  <sheetFormatPr defaultColWidth="6.85546875" defaultRowHeight="18.75" x14ac:dyDescent="0.3"/>
  <cols>
    <col min="1" max="1" width="16.28515625" style="3" bestFit="1" customWidth="1"/>
    <col min="2" max="2" width="37.5703125" style="3" customWidth="1"/>
    <col min="3" max="3" width="12.140625" style="3" customWidth="1"/>
    <col min="4" max="4" width="10.85546875" style="3" customWidth="1"/>
    <col min="5" max="5" width="12.28515625" style="3" bestFit="1" customWidth="1"/>
    <col min="6" max="6" width="14.85546875" style="3" bestFit="1" customWidth="1"/>
    <col min="7" max="7" width="10.5703125" style="3" customWidth="1"/>
    <col min="8" max="8" width="10.85546875" style="3" customWidth="1"/>
    <col min="9" max="9" width="12.28515625" style="3" bestFit="1" customWidth="1"/>
    <col min="10" max="10" width="14.5703125" style="3" customWidth="1"/>
    <col min="11" max="11" width="11.140625" style="3" customWidth="1"/>
    <col min="12" max="12" width="11.5703125" style="3" customWidth="1"/>
    <col min="13" max="13" width="12.5703125" style="3" customWidth="1"/>
    <col min="14" max="14" width="14.5703125" style="3" customWidth="1"/>
    <col min="15" max="15" width="14.85546875" style="3" bestFit="1" customWidth="1"/>
    <col min="16" max="17" width="37.42578125" style="3" customWidth="1"/>
    <col min="18" max="16384" width="6.85546875" style="3"/>
  </cols>
  <sheetData>
    <row r="1" spans="1:17" x14ac:dyDescent="0.3">
      <c r="A1" s="1" t="s">
        <v>0</v>
      </c>
      <c r="B1" s="2" t="s">
        <v>1</v>
      </c>
    </row>
    <row r="2" spans="1:17" ht="19.5" thickBot="1" x14ac:dyDescent="0.35">
      <c r="A2" s="1" t="s">
        <v>2</v>
      </c>
      <c r="B2" s="4">
        <v>45503</v>
      </c>
    </row>
    <row r="3" spans="1:17" ht="19.5" thickBot="1" x14ac:dyDescent="0.35">
      <c r="C3" s="23" t="s">
        <v>3</v>
      </c>
      <c r="D3" s="24"/>
      <c r="E3" s="24"/>
      <c r="F3" s="25"/>
      <c r="G3" s="23" t="s">
        <v>4</v>
      </c>
      <c r="H3" s="24"/>
      <c r="I3" s="24"/>
      <c r="J3" s="25"/>
      <c r="K3" s="23" t="s">
        <v>5</v>
      </c>
      <c r="L3" s="24"/>
      <c r="M3" s="24"/>
      <c r="N3" s="25"/>
      <c r="O3" s="26" t="s">
        <v>6</v>
      </c>
    </row>
    <row r="4" spans="1:17" x14ac:dyDescent="0.3">
      <c r="A4" s="1" t="s">
        <v>7</v>
      </c>
      <c r="B4" s="3" t="s">
        <v>8</v>
      </c>
      <c r="C4" s="5" t="s">
        <v>9</v>
      </c>
      <c r="D4" s="6" t="s">
        <v>10</v>
      </c>
      <c r="E4" s="6" t="s">
        <v>11</v>
      </c>
      <c r="F4" s="7" t="s">
        <v>12</v>
      </c>
      <c r="G4" s="5" t="s">
        <v>9</v>
      </c>
      <c r="H4" s="6" t="s">
        <v>10</v>
      </c>
      <c r="I4" s="6" t="s">
        <v>11</v>
      </c>
      <c r="J4" s="7" t="s">
        <v>12</v>
      </c>
      <c r="K4" s="5" t="s">
        <v>9</v>
      </c>
      <c r="L4" s="6" t="s">
        <v>10</v>
      </c>
      <c r="M4" s="6" t="s">
        <v>11</v>
      </c>
      <c r="N4" s="7" t="s">
        <v>12</v>
      </c>
      <c r="O4" s="27"/>
      <c r="P4" s="6" t="s">
        <v>13</v>
      </c>
      <c r="Q4" s="6" t="s">
        <v>14</v>
      </c>
    </row>
    <row r="5" spans="1:17" ht="39.950000000000003" hidden="1" customHeight="1" x14ac:dyDescent="0.3"/>
    <row r="6" spans="1:17" ht="39.950000000000003" customHeight="1" x14ac:dyDescent="0.3">
      <c r="A6" s="8">
        <v>1</v>
      </c>
      <c r="B6" s="18" t="s">
        <v>15</v>
      </c>
      <c r="C6" s="5">
        <v>30</v>
      </c>
      <c r="D6" s="3" t="s">
        <v>16</v>
      </c>
      <c r="E6" s="17">
        <v>100</v>
      </c>
      <c r="F6" s="10">
        <f>C6*E6</f>
        <v>3000</v>
      </c>
      <c r="G6" s="5">
        <v>10</v>
      </c>
      <c r="H6" s="3" t="s">
        <v>16</v>
      </c>
      <c r="I6" s="9">
        <v>100</v>
      </c>
      <c r="J6" s="10">
        <f>G6*I6</f>
        <v>1000</v>
      </c>
      <c r="K6" s="5"/>
      <c r="M6" s="9"/>
      <c r="N6" s="10">
        <f>K6*M6</f>
        <v>0</v>
      </c>
      <c r="O6" s="11">
        <f>Table4[[#This Row],[Column6]]+Table4[[#This Row],[Column10]]+Table4[[#This Row],[Column14]]</f>
        <v>4000</v>
      </c>
      <c r="P6" s="21" t="s">
        <v>17</v>
      </c>
      <c r="Q6" s="12" t="s">
        <v>18</v>
      </c>
    </row>
    <row r="7" spans="1:17" ht="39.950000000000003" customHeight="1" x14ac:dyDescent="0.3">
      <c r="A7" s="8">
        <v>2</v>
      </c>
      <c r="B7" s="18" t="s">
        <v>19</v>
      </c>
      <c r="C7" s="20">
        <v>1000</v>
      </c>
      <c r="D7" s="18" t="s">
        <v>20</v>
      </c>
      <c r="E7" s="19">
        <v>0.3</v>
      </c>
      <c r="F7" s="10">
        <f t="shared" ref="F7:F9" si="0">C7*E7</f>
        <v>300</v>
      </c>
      <c r="G7" s="5"/>
      <c r="I7" s="9"/>
      <c r="J7" s="10">
        <f t="shared" ref="J7:J9" si="1">G7*I7</f>
        <v>0</v>
      </c>
      <c r="K7" s="5">
        <v>4</v>
      </c>
      <c r="L7" s="3" t="s">
        <v>16</v>
      </c>
      <c r="M7" s="9">
        <v>32.54</v>
      </c>
      <c r="N7" s="10">
        <f t="shared" ref="N7:N9" si="2">K7*M7</f>
        <v>130.16</v>
      </c>
      <c r="O7" s="11">
        <f>Table4[[#This Row],[Column6]]+Table4[[#This Row],[Column10]]+Table4[[#This Row],[Column14]]</f>
        <v>430.15999999999997</v>
      </c>
      <c r="P7" s="21" t="s">
        <v>21</v>
      </c>
      <c r="Q7" s="16">
        <v>45870</v>
      </c>
    </row>
    <row r="8" spans="1:17" ht="39.950000000000003" customHeight="1" x14ac:dyDescent="0.3">
      <c r="A8" s="8">
        <v>3</v>
      </c>
      <c r="B8" s="3" t="s">
        <v>22</v>
      </c>
      <c r="C8" s="5">
        <v>3</v>
      </c>
      <c r="D8" s="3" t="s">
        <v>23</v>
      </c>
      <c r="E8" s="9">
        <v>11.96</v>
      </c>
      <c r="F8" s="10">
        <f t="shared" si="0"/>
        <v>35.880000000000003</v>
      </c>
      <c r="G8" s="5"/>
      <c r="I8" s="9"/>
      <c r="J8" s="10">
        <f t="shared" si="1"/>
        <v>0</v>
      </c>
      <c r="K8" s="5">
        <v>4</v>
      </c>
      <c r="L8" s="3" t="s">
        <v>16</v>
      </c>
      <c r="M8" s="9">
        <v>32.54</v>
      </c>
      <c r="N8" s="10">
        <f t="shared" si="2"/>
        <v>130.16</v>
      </c>
      <c r="O8" s="11">
        <f>Table4[[#This Row],[Column6]]+Table4[[#This Row],[Column10]]+Table4[[#This Row],[Column14]]</f>
        <v>166.04</v>
      </c>
      <c r="P8" s="22" t="s">
        <v>24</v>
      </c>
      <c r="Q8" s="16">
        <v>45870</v>
      </c>
    </row>
    <row r="9" spans="1:17" ht="39.950000000000003" customHeight="1" x14ac:dyDescent="0.3">
      <c r="A9" s="8">
        <v>4</v>
      </c>
      <c r="B9" s="3" t="s">
        <v>25</v>
      </c>
      <c r="C9" s="5"/>
      <c r="E9" s="9"/>
      <c r="F9" s="10">
        <f t="shared" si="0"/>
        <v>0</v>
      </c>
      <c r="G9" s="5"/>
      <c r="I9" s="9"/>
      <c r="J9" s="10">
        <f t="shared" si="1"/>
        <v>0</v>
      </c>
      <c r="K9" s="5">
        <v>6</v>
      </c>
      <c r="L9" s="3" t="s">
        <v>25</v>
      </c>
      <c r="M9" s="9">
        <v>10</v>
      </c>
      <c r="N9" s="10">
        <f t="shared" si="2"/>
        <v>60</v>
      </c>
      <c r="O9" s="11">
        <f>Table4[[#This Row],[Column6]]+Table4[[#This Row],[Column10]]+Table4[[#This Row],[Column14]]</f>
        <v>60</v>
      </c>
      <c r="P9" s="12" t="s">
        <v>26</v>
      </c>
      <c r="Q9" s="16">
        <v>45870</v>
      </c>
    </row>
    <row r="10" spans="1:17" ht="39.950000000000003" customHeight="1" x14ac:dyDescent="0.3">
      <c r="A10" s="8">
        <v>5</v>
      </c>
      <c r="B10" s="3" t="s">
        <v>27</v>
      </c>
      <c r="C10" s="5">
        <v>10</v>
      </c>
      <c r="D10" s="3" t="s">
        <v>28</v>
      </c>
      <c r="E10" s="9">
        <v>5.5</v>
      </c>
      <c r="F10" s="10">
        <f t="shared" ref="F10:F25" si="3">C10*E10</f>
        <v>55</v>
      </c>
      <c r="G10" s="5"/>
      <c r="I10" s="9"/>
      <c r="J10" s="10">
        <f t="shared" ref="J10:J25" si="4">G10*I10</f>
        <v>0</v>
      </c>
      <c r="K10" s="5"/>
      <c r="M10" s="9"/>
      <c r="N10" s="10">
        <f t="shared" ref="N10:N25" si="5">K10*M10</f>
        <v>0</v>
      </c>
      <c r="O10" s="11">
        <f>Table4[[#This Row],[Column6]]+Table4[[#This Row],[Column10]]+Table4[[#This Row],[Column14]]</f>
        <v>55</v>
      </c>
      <c r="P10" s="12" t="s">
        <v>29</v>
      </c>
      <c r="Q10" s="16">
        <v>45870</v>
      </c>
    </row>
    <row r="11" spans="1:17" ht="39.950000000000003" customHeight="1" x14ac:dyDescent="0.3">
      <c r="A11" s="8">
        <v>6</v>
      </c>
      <c r="B11" s="3" t="s">
        <v>30</v>
      </c>
      <c r="C11" s="5">
        <v>5</v>
      </c>
      <c r="D11" s="3" t="s">
        <v>31</v>
      </c>
      <c r="E11" s="9">
        <v>12.79</v>
      </c>
      <c r="F11" s="10">
        <f t="shared" si="3"/>
        <v>63.949999999999996</v>
      </c>
      <c r="G11" s="5"/>
      <c r="I11" s="9"/>
      <c r="J11" s="10">
        <f t="shared" si="4"/>
        <v>0</v>
      </c>
      <c r="K11" s="5"/>
      <c r="M11" s="9"/>
      <c r="N11" s="10">
        <f t="shared" si="5"/>
        <v>0</v>
      </c>
      <c r="O11" s="11">
        <f>Table4[[#This Row],[Column6]]+Table4[[#This Row],[Column10]]+Table4[[#This Row],[Column14]]</f>
        <v>63.949999999999996</v>
      </c>
      <c r="P11" s="12" t="s">
        <v>32</v>
      </c>
      <c r="Q11" s="16">
        <v>45870</v>
      </c>
    </row>
    <row r="12" spans="1:17" ht="39.950000000000003" customHeight="1" x14ac:dyDescent="0.3">
      <c r="A12" s="8">
        <v>7</v>
      </c>
      <c r="B12" s="3" t="s">
        <v>33</v>
      </c>
      <c r="C12" s="5"/>
      <c r="E12" s="9"/>
      <c r="F12" s="10">
        <f t="shared" si="3"/>
        <v>0</v>
      </c>
      <c r="G12" s="5"/>
      <c r="I12" s="9"/>
      <c r="J12" s="10">
        <f t="shared" si="4"/>
        <v>0</v>
      </c>
      <c r="K12" s="5">
        <v>1</v>
      </c>
      <c r="L12" s="18" t="s">
        <v>34</v>
      </c>
      <c r="M12" s="19">
        <v>150</v>
      </c>
      <c r="N12" s="10">
        <f t="shared" si="5"/>
        <v>150</v>
      </c>
      <c r="O12" s="11">
        <f>Table4[[#This Row],[Column6]]+Table4[[#This Row],[Column10]]+Table4[[#This Row],[Column14]]</f>
        <v>150</v>
      </c>
      <c r="P12" s="22" t="s">
        <v>35</v>
      </c>
      <c r="Q12" s="16">
        <v>45870</v>
      </c>
    </row>
    <row r="13" spans="1:17" ht="39.950000000000003" customHeight="1" x14ac:dyDescent="0.3">
      <c r="A13" s="8">
        <v>8</v>
      </c>
      <c r="B13" s="3" t="s">
        <v>36</v>
      </c>
      <c r="C13" s="5">
        <v>30</v>
      </c>
      <c r="D13" s="3" t="s">
        <v>37</v>
      </c>
      <c r="E13" s="9">
        <v>2.64</v>
      </c>
      <c r="F13" s="10">
        <f t="shared" si="3"/>
        <v>79.2</v>
      </c>
      <c r="G13" s="5"/>
      <c r="I13" s="9"/>
      <c r="J13" s="10">
        <f t="shared" si="4"/>
        <v>0</v>
      </c>
      <c r="K13" s="5"/>
      <c r="M13" s="9"/>
      <c r="N13" s="10">
        <f t="shared" si="5"/>
        <v>0</v>
      </c>
      <c r="O13" s="11">
        <f>Table4[[#This Row],[Column6]]+Table4[[#This Row],[Column10]]+Table4[[#This Row],[Column14]]</f>
        <v>79.2</v>
      </c>
      <c r="P13" s="12" t="s">
        <v>38</v>
      </c>
      <c r="Q13" s="16">
        <v>45870</v>
      </c>
    </row>
    <row r="14" spans="1:17" ht="39.950000000000003" customHeight="1" x14ac:dyDescent="0.3">
      <c r="A14" s="8">
        <v>9</v>
      </c>
      <c r="B14" s="3" t="s">
        <v>39</v>
      </c>
      <c r="C14" s="5"/>
      <c r="E14" s="9"/>
      <c r="F14" s="10">
        <f t="shared" si="3"/>
        <v>0</v>
      </c>
      <c r="G14" s="5"/>
      <c r="I14" s="9"/>
      <c r="J14" s="10">
        <f t="shared" si="4"/>
        <v>0</v>
      </c>
      <c r="K14" s="5">
        <v>12</v>
      </c>
      <c r="L14" s="3" t="s">
        <v>40</v>
      </c>
      <c r="M14" s="9">
        <v>0</v>
      </c>
      <c r="N14" s="10">
        <f t="shared" si="5"/>
        <v>0</v>
      </c>
      <c r="O14" s="11">
        <f>Table4[[#This Row],[Column6]]+Table4[[#This Row],[Column10]]+Table4[[#This Row],[Column14]]</f>
        <v>0</v>
      </c>
      <c r="P14" s="12" t="s">
        <v>41</v>
      </c>
      <c r="Q14" s="16">
        <v>45870</v>
      </c>
    </row>
    <row r="15" spans="1:17" ht="39.950000000000003" customHeight="1" x14ac:dyDescent="0.3">
      <c r="A15" s="8">
        <v>10</v>
      </c>
      <c r="B15" s="3" t="s">
        <v>42</v>
      </c>
      <c r="C15" s="5"/>
      <c r="E15" s="9"/>
      <c r="F15" s="10">
        <f t="shared" si="3"/>
        <v>0</v>
      </c>
      <c r="G15" s="5"/>
      <c r="I15" s="9"/>
      <c r="J15" s="10">
        <f t="shared" si="4"/>
        <v>0</v>
      </c>
      <c r="K15" s="5">
        <v>10</v>
      </c>
      <c r="L15" s="3" t="s">
        <v>43</v>
      </c>
      <c r="M15" s="9"/>
      <c r="N15" s="10">
        <f t="shared" si="5"/>
        <v>0</v>
      </c>
      <c r="O15" s="11">
        <f>Table4[[#This Row],[Column6]]+Table4[[#This Row],[Column10]]+Table4[[#This Row],[Column14]]</f>
        <v>0</v>
      </c>
      <c r="P15" s="12" t="s">
        <v>41</v>
      </c>
      <c r="Q15" s="16">
        <v>45870</v>
      </c>
    </row>
    <row r="16" spans="1:17" ht="39.950000000000003" customHeight="1" x14ac:dyDescent="0.3">
      <c r="A16" s="8">
        <v>11</v>
      </c>
      <c r="C16" s="5"/>
      <c r="E16" s="9"/>
      <c r="F16" s="10">
        <f t="shared" si="3"/>
        <v>0</v>
      </c>
      <c r="G16" s="5"/>
      <c r="I16" s="9"/>
      <c r="J16" s="10">
        <f t="shared" si="4"/>
        <v>0</v>
      </c>
      <c r="K16" s="5"/>
      <c r="M16" s="9"/>
      <c r="N16" s="10">
        <f t="shared" si="5"/>
        <v>0</v>
      </c>
      <c r="O16" s="11">
        <f>Table4[[#This Row],[Column6]]+Table4[[#This Row],[Column10]]+Table4[[#This Row],[Column14]]</f>
        <v>0</v>
      </c>
      <c r="P16" s="12"/>
      <c r="Q16" s="12"/>
    </row>
    <row r="17" spans="1:17" ht="39.950000000000003" customHeight="1" x14ac:dyDescent="0.3">
      <c r="A17" s="8">
        <v>12</v>
      </c>
      <c r="C17" s="5"/>
      <c r="E17" s="9"/>
      <c r="F17" s="10">
        <f t="shared" si="3"/>
        <v>0</v>
      </c>
      <c r="G17" s="5"/>
      <c r="I17" s="9"/>
      <c r="J17" s="10">
        <f t="shared" si="4"/>
        <v>0</v>
      </c>
      <c r="K17" s="5"/>
      <c r="M17" s="9"/>
      <c r="N17" s="10">
        <f t="shared" si="5"/>
        <v>0</v>
      </c>
      <c r="O17" s="11">
        <f>Table4[[#This Row],[Column6]]+Table4[[#This Row],[Column10]]+Table4[[#This Row],[Column14]]</f>
        <v>0</v>
      </c>
      <c r="P17" s="12"/>
      <c r="Q17" s="12"/>
    </row>
    <row r="18" spans="1:17" ht="39.950000000000003" customHeight="1" x14ac:dyDescent="0.3">
      <c r="A18" s="8">
        <v>13</v>
      </c>
      <c r="C18" s="5"/>
      <c r="E18" s="9"/>
      <c r="F18" s="10">
        <f t="shared" si="3"/>
        <v>0</v>
      </c>
      <c r="G18" s="5"/>
      <c r="I18" s="9"/>
      <c r="J18" s="10">
        <f t="shared" si="4"/>
        <v>0</v>
      </c>
      <c r="K18" s="5"/>
      <c r="M18" s="9"/>
      <c r="N18" s="10">
        <f t="shared" si="5"/>
        <v>0</v>
      </c>
      <c r="O18" s="11">
        <f>Table4[[#This Row],[Column6]]+Table4[[#This Row],[Column10]]+Table4[[#This Row],[Column14]]</f>
        <v>0</v>
      </c>
      <c r="P18" s="12"/>
      <c r="Q18" s="12"/>
    </row>
    <row r="19" spans="1:17" ht="39.950000000000003" customHeight="1" x14ac:dyDescent="0.3">
      <c r="A19" s="8">
        <v>14</v>
      </c>
      <c r="C19" s="5"/>
      <c r="E19" s="9"/>
      <c r="F19" s="10">
        <f t="shared" si="3"/>
        <v>0</v>
      </c>
      <c r="G19" s="5"/>
      <c r="I19" s="9"/>
      <c r="J19" s="10">
        <f t="shared" si="4"/>
        <v>0</v>
      </c>
      <c r="K19" s="5"/>
      <c r="M19" s="9"/>
      <c r="N19" s="10">
        <f t="shared" si="5"/>
        <v>0</v>
      </c>
      <c r="O19" s="11">
        <f>Table4[[#This Row],[Column6]]+Table4[[#This Row],[Column10]]+Table4[[#This Row],[Column14]]</f>
        <v>0</v>
      </c>
      <c r="P19" s="12"/>
      <c r="Q19" s="12"/>
    </row>
    <row r="20" spans="1:17" ht="39.950000000000003" customHeight="1" x14ac:dyDescent="0.3">
      <c r="A20" s="8">
        <v>15</v>
      </c>
      <c r="C20" s="5"/>
      <c r="E20" s="9"/>
      <c r="F20" s="10">
        <f t="shared" si="3"/>
        <v>0</v>
      </c>
      <c r="G20" s="5"/>
      <c r="I20" s="9"/>
      <c r="J20" s="10">
        <f t="shared" si="4"/>
        <v>0</v>
      </c>
      <c r="K20" s="5"/>
      <c r="M20" s="9"/>
      <c r="N20" s="10">
        <f t="shared" si="5"/>
        <v>0</v>
      </c>
      <c r="O20" s="11">
        <f>Table4[[#This Row],[Column6]]+Table4[[#This Row],[Column10]]+Table4[[#This Row],[Column14]]</f>
        <v>0</v>
      </c>
      <c r="P20" s="12"/>
      <c r="Q20" s="12"/>
    </row>
    <row r="21" spans="1:17" ht="39.950000000000003" customHeight="1" x14ac:dyDescent="0.3">
      <c r="A21" s="8">
        <v>16</v>
      </c>
      <c r="C21" s="5"/>
      <c r="E21" s="9"/>
      <c r="F21" s="10">
        <f t="shared" si="3"/>
        <v>0</v>
      </c>
      <c r="G21" s="5"/>
      <c r="I21" s="9"/>
      <c r="J21" s="10">
        <f t="shared" si="4"/>
        <v>0</v>
      </c>
      <c r="K21" s="5"/>
      <c r="M21" s="9"/>
      <c r="N21" s="10">
        <f t="shared" si="5"/>
        <v>0</v>
      </c>
      <c r="O21" s="11">
        <f>Table4[[#This Row],[Column6]]+Table4[[#This Row],[Column10]]+Table4[[#This Row],[Column14]]</f>
        <v>0</v>
      </c>
      <c r="P21" s="12"/>
      <c r="Q21" s="12"/>
    </row>
    <row r="22" spans="1:17" ht="39.950000000000003" customHeight="1" x14ac:dyDescent="0.3">
      <c r="A22" s="8">
        <v>17</v>
      </c>
      <c r="C22" s="5"/>
      <c r="E22" s="9"/>
      <c r="F22" s="10">
        <f t="shared" si="3"/>
        <v>0</v>
      </c>
      <c r="G22" s="5"/>
      <c r="I22" s="9"/>
      <c r="J22" s="10">
        <f t="shared" si="4"/>
        <v>0</v>
      </c>
      <c r="K22" s="5"/>
      <c r="M22" s="9"/>
      <c r="N22" s="10">
        <f t="shared" si="5"/>
        <v>0</v>
      </c>
      <c r="O22" s="11">
        <f>Table4[[#This Row],[Column6]]+Table4[[#This Row],[Column10]]+Table4[[#This Row],[Column14]]</f>
        <v>0</v>
      </c>
      <c r="P22" s="12"/>
      <c r="Q22" s="12"/>
    </row>
    <row r="23" spans="1:17" ht="39.950000000000003" customHeight="1" x14ac:dyDescent="0.3">
      <c r="A23" s="8">
        <v>18</v>
      </c>
      <c r="C23" s="5"/>
      <c r="E23" s="9"/>
      <c r="F23" s="10">
        <f t="shared" si="3"/>
        <v>0</v>
      </c>
      <c r="G23" s="5"/>
      <c r="I23" s="9"/>
      <c r="J23" s="10">
        <f t="shared" si="4"/>
        <v>0</v>
      </c>
      <c r="K23" s="5"/>
      <c r="M23" s="9"/>
      <c r="N23" s="10">
        <f t="shared" si="5"/>
        <v>0</v>
      </c>
      <c r="O23" s="11">
        <f>Table4[[#This Row],[Column6]]+Table4[[#This Row],[Column10]]+Table4[[#This Row],[Column14]]</f>
        <v>0</v>
      </c>
      <c r="P23" s="12"/>
      <c r="Q23" s="12"/>
    </row>
    <row r="24" spans="1:17" ht="39.950000000000003" customHeight="1" x14ac:dyDescent="0.3">
      <c r="A24" s="8">
        <v>19</v>
      </c>
      <c r="C24" s="5"/>
      <c r="E24" s="9"/>
      <c r="F24" s="10">
        <f t="shared" si="3"/>
        <v>0</v>
      </c>
      <c r="G24" s="5"/>
      <c r="I24" s="9"/>
      <c r="J24" s="10">
        <f t="shared" si="4"/>
        <v>0</v>
      </c>
      <c r="K24" s="5"/>
      <c r="M24" s="9"/>
      <c r="N24" s="10">
        <f t="shared" si="5"/>
        <v>0</v>
      </c>
      <c r="O24" s="11">
        <f>Table4[[#This Row],[Column6]]+Table4[[#This Row],[Column10]]+Table4[[#This Row],[Column14]]</f>
        <v>0</v>
      </c>
      <c r="P24" s="12"/>
      <c r="Q24" s="12"/>
    </row>
    <row r="25" spans="1:17" ht="39.950000000000003" customHeight="1" thickBot="1" x14ac:dyDescent="0.35">
      <c r="A25" s="8">
        <v>20</v>
      </c>
      <c r="C25" s="5"/>
      <c r="E25" s="9"/>
      <c r="F25" s="13">
        <f t="shared" si="3"/>
        <v>0</v>
      </c>
      <c r="G25" s="5"/>
      <c r="I25" s="9"/>
      <c r="J25" s="13">
        <f t="shared" si="4"/>
        <v>0</v>
      </c>
      <c r="K25" s="5"/>
      <c r="M25" s="9"/>
      <c r="N25" s="13">
        <f t="shared" si="5"/>
        <v>0</v>
      </c>
      <c r="O25" s="14">
        <f>Table4[[#This Row],[Column6]]+Table4[[#This Row],[Column10]]+Table4[[#This Row],[Column14]]</f>
        <v>0</v>
      </c>
      <c r="P25" s="12"/>
      <c r="Q25" s="12"/>
    </row>
    <row r="26" spans="1:17" x14ac:dyDescent="0.3">
      <c r="C26" s="28" t="s">
        <v>44</v>
      </c>
      <c r="D26" s="28"/>
      <c r="E26" s="28"/>
      <c r="F26" s="15">
        <f>SUM(F6:F25)</f>
        <v>3534.0299999999997</v>
      </c>
      <c r="G26" s="28" t="s">
        <v>45</v>
      </c>
      <c r="H26" s="28"/>
      <c r="I26" s="28"/>
      <c r="J26" s="9">
        <f>SUM(J6:J25)</f>
        <v>1000</v>
      </c>
      <c r="K26" s="28" t="s">
        <v>46</v>
      </c>
      <c r="L26" s="28"/>
      <c r="M26" s="28"/>
      <c r="N26" s="9">
        <f>SUM(N6:N25)</f>
        <v>470.32</v>
      </c>
      <c r="O26" s="15">
        <f>SUM(O6:O25)</f>
        <v>5004.3499999999995</v>
      </c>
    </row>
  </sheetData>
  <mergeCells count="7">
    <mergeCell ref="C3:F3"/>
    <mergeCell ref="G3:J3"/>
    <mergeCell ref="K3:N3"/>
    <mergeCell ref="O3:O4"/>
    <mergeCell ref="C26:E26"/>
    <mergeCell ref="G26:I26"/>
    <mergeCell ref="K26:M26"/>
  </mergeCells>
  <pageMargins left="0.25" right="0.25" top="0.75" bottom="0.75" header="0.3" footer="0.3"/>
  <pageSetup scale="45" orientation="landscape" r:id="rId1"/>
  <headerFooter>
    <oddHeader>&amp;C&amp;14Attachment B: Project Cost Estimate Form
&amp;"-,Bold"SAMPLE</oddHeader>
  </headerFooter>
  <legacy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26"/>
  <sheetViews>
    <sheetView view="pageLayout" zoomScale="70" zoomScaleNormal="85" zoomScalePageLayoutView="70" workbookViewId="0">
      <selection activeCell="C26" sqref="C26:E26"/>
    </sheetView>
  </sheetViews>
  <sheetFormatPr defaultColWidth="6.85546875" defaultRowHeight="18.75" x14ac:dyDescent="0.3"/>
  <cols>
    <col min="1" max="1" width="16.42578125" style="3" bestFit="1" customWidth="1"/>
    <col min="2" max="2" width="37.5703125" style="3" customWidth="1"/>
    <col min="3" max="4" width="10.5703125" style="3" customWidth="1"/>
    <col min="5" max="5" width="11.28515625" style="3" customWidth="1"/>
    <col min="6" max="6" width="14.85546875" style="3" bestFit="1" customWidth="1"/>
    <col min="7" max="8" width="10.5703125" style="3" customWidth="1"/>
    <col min="9" max="9" width="11.28515625" style="3" customWidth="1"/>
    <col min="10" max="10" width="14.5703125" style="3" customWidth="1"/>
    <col min="11" max="12" width="11.7109375" style="3" customWidth="1"/>
    <col min="13" max="13" width="12.42578125" style="3" customWidth="1"/>
    <col min="14" max="14" width="14.5703125" style="3" customWidth="1"/>
    <col min="15" max="15" width="14.85546875" style="3" bestFit="1" customWidth="1"/>
    <col min="16" max="17" width="37.42578125" style="3" customWidth="1"/>
    <col min="18" max="16384" width="6.85546875" style="3"/>
  </cols>
  <sheetData>
    <row r="1" spans="1:17" x14ac:dyDescent="0.3">
      <c r="A1" s="1" t="s">
        <v>0</v>
      </c>
      <c r="B1" s="2"/>
    </row>
    <row r="2" spans="1:17" ht="19.5" thickBot="1" x14ac:dyDescent="0.35">
      <c r="A2" s="1" t="s">
        <v>2</v>
      </c>
      <c r="B2" s="4"/>
    </row>
    <row r="3" spans="1:17" ht="19.5" thickBot="1" x14ac:dyDescent="0.35">
      <c r="C3" s="23" t="s">
        <v>3</v>
      </c>
      <c r="D3" s="24"/>
      <c r="E3" s="24"/>
      <c r="F3" s="25"/>
      <c r="G3" s="23" t="s">
        <v>4</v>
      </c>
      <c r="H3" s="24"/>
      <c r="I3" s="24"/>
      <c r="J3" s="25"/>
      <c r="K3" s="23" t="s">
        <v>5</v>
      </c>
      <c r="L3" s="24"/>
      <c r="M3" s="24"/>
      <c r="N3" s="25"/>
      <c r="O3" s="29" t="s">
        <v>6</v>
      </c>
    </row>
    <row r="4" spans="1:17" x14ac:dyDescent="0.3">
      <c r="A4" s="1" t="s">
        <v>7</v>
      </c>
      <c r="B4" s="3" t="s">
        <v>8</v>
      </c>
      <c r="C4" s="5" t="s">
        <v>9</v>
      </c>
      <c r="D4" s="6" t="s">
        <v>10</v>
      </c>
      <c r="E4" s="6" t="s">
        <v>11</v>
      </c>
      <c r="F4" s="7" t="s">
        <v>12</v>
      </c>
      <c r="G4" s="5" t="s">
        <v>9</v>
      </c>
      <c r="H4" s="6" t="s">
        <v>10</v>
      </c>
      <c r="I4" s="6" t="s">
        <v>11</v>
      </c>
      <c r="J4" s="7" t="s">
        <v>12</v>
      </c>
      <c r="K4" s="5" t="s">
        <v>9</v>
      </c>
      <c r="L4" s="6" t="s">
        <v>10</v>
      </c>
      <c r="M4" s="6" t="s">
        <v>11</v>
      </c>
      <c r="N4" s="7" t="s">
        <v>12</v>
      </c>
      <c r="O4" s="30"/>
      <c r="P4" s="6" t="s">
        <v>13</v>
      </c>
      <c r="Q4" s="6" t="s">
        <v>14</v>
      </c>
    </row>
    <row r="5" spans="1:17" ht="39.950000000000003" hidden="1" customHeight="1" x14ac:dyDescent="0.3"/>
    <row r="6" spans="1:17" ht="39.950000000000003" customHeight="1" x14ac:dyDescent="0.3">
      <c r="A6" s="8">
        <v>1</v>
      </c>
      <c r="C6" s="5"/>
      <c r="E6" s="9"/>
      <c r="F6" s="10">
        <f>C6*E6</f>
        <v>0</v>
      </c>
      <c r="G6" s="5"/>
      <c r="I6" s="9"/>
      <c r="J6" s="10">
        <f>G6*I6</f>
        <v>0</v>
      </c>
      <c r="K6" s="5"/>
      <c r="M6" s="9"/>
      <c r="N6" s="10">
        <f>K6*M6</f>
        <v>0</v>
      </c>
      <c r="O6" s="11">
        <f>SUM(J6,F6,N6)</f>
        <v>0</v>
      </c>
      <c r="P6" s="12"/>
      <c r="Q6" s="12"/>
    </row>
    <row r="7" spans="1:17" ht="39.950000000000003" customHeight="1" x14ac:dyDescent="0.3">
      <c r="A7" s="8">
        <v>2</v>
      </c>
      <c r="C7" s="5"/>
      <c r="E7" s="9"/>
      <c r="F7" s="10">
        <f t="shared" ref="F7:F25" si="0">C7*E7</f>
        <v>0</v>
      </c>
      <c r="G7" s="5"/>
      <c r="I7" s="9"/>
      <c r="J7" s="10">
        <f t="shared" ref="J7:J25" si="1">G7*I7</f>
        <v>0</v>
      </c>
      <c r="K7" s="5"/>
      <c r="M7" s="9"/>
      <c r="N7" s="10">
        <f t="shared" ref="N7:N25" si="2">K7*M7</f>
        <v>0</v>
      </c>
      <c r="O7" s="11">
        <f t="shared" ref="O7:O25" si="3">SUM(J7,F7,N7)</f>
        <v>0</v>
      </c>
      <c r="P7" s="12"/>
      <c r="Q7" s="12"/>
    </row>
    <row r="8" spans="1:17" ht="39.950000000000003" customHeight="1" x14ac:dyDescent="0.3">
      <c r="A8" s="8">
        <v>3</v>
      </c>
      <c r="C8" s="5"/>
      <c r="E8" s="9"/>
      <c r="F8" s="10">
        <f t="shared" si="0"/>
        <v>0</v>
      </c>
      <c r="G8" s="5"/>
      <c r="I8" s="9"/>
      <c r="J8" s="10">
        <f t="shared" si="1"/>
        <v>0</v>
      </c>
      <c r="K8" s="5"/>
      <c r="M8" s="9"/>
      <c r="N8" s="10">
        <f t="shared" si="2"/>
        <v>0</v>
      </c>
      <c r="O8" s="11">
        <f t="shared" si="3"/>
        <v>0</v>
      </c>
      <c r="P8" s="12"/>
      <c r="Q8" s="12"/>
    </row>
    <row r="9" spans="1:17" ht="39.950000000000003" customHeight="1" x14ac:dyDescent="0.3">
      <c r="A9" s="8">
        <v>4</v>
      </c>
      <c r="C9" s="5"/>
      <c r="E9" s="9"/>
      <c r="F9" s="10">
        <f t="shared" si="0"/>
        <v>0</v>
      </c>
      <c r="G9" s="5"/>
      <c r="I9" s="9"/>
      <c r="J9" s="10">
        <f t="shared" si="1"/>
        <v>0</v>
      </c>
      <c r="K9" s="5"/>
      <c r="M9" s="9"/>
      <c r="N9" s="10">
        <f t="shared" si="2"/>
        <v>0</v>
      </c>
      <c r="O9" s="11">
        <f t="shared" si="3"/>
        <v>0</v>
      </c>
      <c r="P9" s="12"/>
      <c r="Q9" s="12"/>
    </row>
    <row r="10" spans="1:17" ht="39.950000000000003" customHeight="1" x14ac:dyDescent="0.3">
      <c r="A10" s="8">
        <v>5</v>
      </c>
      <c r="C10" s="5"/>
      <c r="E10" s="9"/>
      <c r="F10" s="10">
        <f t="shared" si="0"/>
        <v>0</v>
      </c>
      <c r="G10" s="5"/>
      <c r="I10" s="9"/>
      <c r="J10" s="10">
        <f t="shared" si="1"/>
        <v>0</v>
      </c>
      <c r="K10" s="5"/>
      <c r="M10" s="9"/>
      <c r="N10" s="10">
        <f t="shared" si="2"/>
        <v>0</v>
      </c>
      <c r="O10" s="11">
        <f t="shared" si="3"/>
        <v>0</v>
      </c>
      <c r="P10" s="12"/>
      <c r="Q10" s="12"/>
    </row>
    <row r="11" spans="1:17" ht="39.950000000000003" customHeight="1" x14ac:dyDescent="0.3">
      <c r="A11" s="8">
        <v>6</v>
      </c>
      <c r="C11" s="5"/>
      <c r="E11" s="9"/>
      <c r="F11" s="10">
        <f t="shared" si="0"/>
        <v>0</v>
      </c>
      <c r="G11" s="5"/>
      <c r="I11" s="9"/>
      <c r="J11" s="10">
        <f t="shared" si="1"/>
        <v>0</v>
      </c>
      <c r="K11" s="5"/>
      <c r="M11" s="9"/>
      <c r="N11" s="10">
        <f t="shared" si="2"/>
        <v>0</v>
      </c>
      <c r="O11" s="11">
        <f t="shared" si="3"/>
        <v>0</v>
      </c>
      <c r="P11" s="12"/>
      <c r="Q11" s="12"/>
    </row>
    <row r="12" spans="1:17" ht="39.950000000000003" customHeight="1" x14ac:dyDescent="0.3">
      <c r="A12" s="8">
        <v>7</v>
      </c>
      <c r="C12" s="5"/>
      <c r="E12" s="9"/>
      <c r="F12" s="10">
        <f t="shared" si="0"/>
        <v>0</v>
      </c>
      <c r="G12" s="5"/>
      <c r="I12" s="9"/>
      <c r="J12" s="10">
        <f t="shared" si="1"/>
        <v>0</v>
      </c>
      <c r="K12" s="5"/>
      <c r="M12" s="9"/>
      <c r="N12" s="10">
        <f t="shared" si="2"/>
        <v>0</v>
      </c>
      <c r="O12" s="11">
        <f t="shared" si="3"/>
        <v>0</v>
      </c>
      <c r="P12" s="12"/>
      <c r="Q12" s="12"/>
    </row>
    <row r="13" spans="1:17" ht="39.950000000000003" customHeight="1" x14ac:dyDescent="0.3">
      <c r="A13" s="8">
        <v>8</v>
      </c>
      <c r="C13" s="5"/>
      <c r="E13" s="9"/>
      <c r="F13" s="10">
        <f t="shared" si="0"/>
        <v>0</v>
      </c>
      <c r="G13" s="5"/>
      <c r="I13" s="9"/>
      <c r="J13" s="10">
        <f t="shared" si="1"/>
        <v>0</v>
      </c>
      <c r="K13" s="5"/>
      <c r="M13" s="9"/>
      <c r="N13" s="10">
        <f t="shared" si="2"/>
        <v>0</v>
      </c>
      <c r="O13" s="11">
        <f t="shared" si="3"/>
        <v>0</v>
      </c>
      <c r="P13" s="12"/>
      <c r="Q13" s="12"/>
    </row>
    <row r="14" spans="1:17" ht="39.950000000000003" customHeight="1" x14ac:dyDescent="0.3">
      <c r="A14" s="8">
        <v>9</v>
      </c>
      <c r="C14" s="5"/>
      <c r="E14" s="9"/>
      <c r="F14" s="10">
        <f t="shared" si="0"/>
        <v>0</v>
      </c>
      <c r="G14" s="5"/>
      <c r="I14" s="9"/>
      <c r="J14" s="10">
        <f t="shared" si="1"/>
        <v>0</v>
      </c>
      <c r="K14" s="5"/>
      <c r="M14" s="9"/>
      <c r="N14" s="10">
        <f t="shared" si="2"/>
        <v>0</v>
      </c>
      <c r="O14" s="11">
        <f t="shared" si="3"/>
        <v>0</v>
      </c>
      <c r="P14" s="12"/>
      <c r="Q14" s="12"/>
    </row>
    <row r="15" spans="1:17" ht="39.950000000000003" customHeight="1" x14ac:dyDescent="0.3">
      <c r="A15" s="8">
        <v>10</v>
      </c>
      <c r="C15" s="5"/>
      <c r="E15" s="9"/>
      <c r="F15" s="10">
        <f t="shared" si="0"/>
        <v>0</v>
      </c>
      <c r="G15" s="5"/>
      <c r="I15" s="9"/>
      <c r="J15" s="10">
        <f t="shared" si="1"/>
        <v>0</v>
      </c>
      <c r="K15" s="5"/>
      <c r="M15" s="9"/>
      <c r="N15" s="10">
        <f t="shared" si="2"/>
        <v>0</v>
      </c>
      <c r="O15" s="11">
        <f t="shared" si="3"/>
        <v>0</v>
      </c>
      <c r="P15" s="12"/>
      <c r="Q15" s="12"/>
    </row>
    <row r="16" spans="1:17" ht="39.950000000000003" customHeight="1" x14ac:dyDescent="0.3">
      <c r="A16" s="8">
        <v>11</v>
      </c>
      <c r="C16" s="5"/>
      <c r="E16" s="9"/>
      <c r="F16" s="10">
        <f t="shared" si="0"/>
        <v>0</v>
      </c>
      <c r="G16" s="5"/>
      <c r="I16" s="9"/>
      <c r="J16" s="10">
        <f t="shared" si="1"/>
        <v>0</v>
      </c>
      <c r="K16" s="5"/>
      <c r="M16" s="9"/>
      <c r="N16" s="10">
        <f t="shared" si="2"/>
        <v>0</v>
      </c>
      <c r="O16" s="11">
        <f t="shared" si="3"/>
        <v>0</v>
      </c>
      <c r="P16" s="12"/>
      <c r="Q16" s="12"/>
    </row>
    <row r="17" spans="1:17" ht="39.950000000000003" customHeight="1" x14ac:dyDescent="0.3">
      <c r="A17" s="8">
        <v>12</v>
      </c>
      <c r="C17" s="5"/>
      <c r="E17" s="9"/>
      <c r="F17" s="10">
        <f t="shared" si="0"/>
        <v>0</v>
      </c>
      <c r="G17" s="5"/>
      <c r="I17" s="9"/>
      <c r="J17" s="10">
        <f t="shared" si="1"/>
        <v>0</v>
      </c>
      <c r="K17" s="5"/>
      <c r="M17" s="9"/>
      <c r="N17" s="10">
        <f t="shared" si="2"/>
        <v>0</v>
      </c>
      <c r="O17" s="11">
        <f t="shared" si="3"/>
        <v>0</v>
      </c>
      <c r="P17" s="12"/>
      <c r="Q17" s="12"/>
    </row>
    <row r="18" spans="1:17" ht="39.950000000000003" customHeight="1" x14ac:dyDescent="0.3">
      <c r="A18" s="8">
        <v>13</v>
      </c>
      <c r="C18" s="5"/>
      <c r="E18" s="9"/>
      <c r="F18" s="10">
        <f t="shared" si="0"/>
        <v>0</v>
      </c>
      <c r="G18" s="5"/>
      <c r="I18" s="9"/>
      <c r="J18" s="10">
        <f t="shared" si="1"/>
        <v>0</v>
      </c>
      <c r="K18" s="5"/>
      <c r="M18" s="9"/>
      <c r="N18" s="10">
        <f t="shared" si="2"/>
        <v>0</v>
      </c>
      <c r="O18" s="11">
        <f t="shared" si="3"/>
        <v>0</v>
      </c>
      <c r="P18" s="12"/>
      <c r="Q18" s="12"/>
    </row>
    <row r="19" spans="1:17" ht="39.950000000000003" customHeight="1" x14ac:dyDescent="0.3">
      <c r="A19" s="8">
        <v>14</v>
      </c>
      <c r="C19" s="5"/>
      <c r="E19" s="9"/>
      <c r="F19" s="10">
        <f t="shared" si="0"/>
        <v>0</v>
      </c>
      <c r="G19" s="5"/>
      <c r="I19" s="9"/>
      <c r="J19" s="10">
        <f t="shared" si="1"/>
        <v>0</v>
      </c>
      <c r="K19" s="5"/>
      <c r="M19" s="9"/>
      <c r="N19" s="10">
        <f t="shared" si="2"/>
        <v>0</v>
      </c>
      <c r="O19" s="11">
        <f t="shared" si="3"/>
        <v>0</v>
      </c>
      <c r="P19" s="12"/>
      <c r="Q19" s="12"/>
    </row>
    <row r="20" spans="1:17" ht="39.950000000000003" customHeight="1" x14ac:dyDescent="0.3">
      <c r="A20" s="8">
        <v>15</v>
      </c>
      <c r="C20" s="5"/>
      <c r="E20" s="9"/>
      <c r="F20" s="10">
        <f t="shared" si="0"/>
        <v>0</v>
      </c>
      <c r="G20" s="5"/>
      <c r="I20" s="9"/>
      <c r="J20" s="10">
        <f t="shared" si="1"/>
        <v>0</v>
      </c>
      <c r="K20" s="5"/>
      <c r="M20" s="9"/>
      <c r="N20" s="10">
        <f t="shared" si="2"/>
        <v>0</v>
      </c>
      <c r="O20" s="11">
        <f t="shared" si="3"/>
        <v>0</v>
      </c>
      <c r="P20" s="12"/>
      <c r="Q20" s="12"/>
    </row>
    <row r="21" spans="1:17" ht="39.950000000000003" customHeight="1" x14ac:dyDescent="0.3">
      <c r="A21" s="8">
        <v>16</v>
      </c>
      <c r="C21" s="5"/>
      <c r="E21" s="9"/>
      <c r="F21" s="10">
        <f t="shared" si="0"/>
        <v>0</v>
      </c>
      <c r="G21" s="5"/>
      <c r="I21" s="9"/>
      <c r="J21" s="10">
        <f t="shared" si="1"/>
        <v>0</v>
      </c>
      <c r="K21" s="5"/>
      <c r="M21" s="9"/>
      <c r="N21" s="10">
        <f t="shared" si="2"/>
        <v>0</v>
      </c>
      <c r="O21" s="11">
        <f t="shared" si="3"/>
        <v>0</v>
      </c>
      <c r="P21" s="12"/>
      <c r="Q21" s="12"/>
    </row>
    <row r="22" spans="1:17" ht="39.950000000000003" customHeight="1" x14ac:dyDescent="0.3">
      <c r="A22" s="8">
        <v>17</v>
      </c>
      <c r="C22" s="5"/>
      <c r="E22" s="9"/>
      <c r="F22" s="10">
        <f t="shared" si="0"/>
        <v>0</v>
      </c>
      <c r="G22" s="5"/>
      <c r="I22" s="9"/>
      <c r="J22" s="10">
        <f t="shared" si="1"/>
        <v>0</v>
      </c>
      <c r="K22" s="5"/>
      <c r="M22" s="9"/>
      <c r="N22" s="10">
        <f t="shared" si="2"/>
        <v>0</v>
      </c>
      <c r="O22" s="11">
        <f t="shared" si="3"/>
        <v>0</v>
      </c>
      <c r="P22" s="12"/>
      <c r="Q22" s="12"/>
    </row>
    <row r="23" spans="1:17" ht="39.950000000000003" customHeight="1" x14ac:dyDescent="0.3">
      <c r="A23" s="8">
        <v>18</v>
      </c>
      <c r="C23" s="5"/>
      <c r="E23" s="9"/>
      <c r="F23" s="10">
        <f t="shared" si="0"/>
        <v>0</v>
      </c>
      <c r="G23" s="5"/>
      <c r="I23" s="9"/>
      <c r="J23" s="10">
        <f t="shared" si="1"/>
        <v>0</v>
      </c>
      <c r="K23" s="5"/>
      <c r="M23" s="9"/>
      <c r="N23" s="10">
        <f t="shared" si="2"/>
        <v>0</v>
      </c>
      <c r="O23" s="11">
        <f t="shared" si="3"/>
        <v>0</v>
      </c>
      <c r="P23" s="12"/>
      <c r="Q23" s="12"/>
    </row>
    <row r="24" spans="1:17" ht="39.950000000000003" customHeight="1" x14ac:dyDescent="0.3">
      <c r="A24" s="8">
        <v>19</v>
      </c>
      <c r="C24" s="5"/>
      <c r="E24" s="9"/>
      <c r="F24" s="10">
        <f t="shared" si="0"/>
        <v>0</v>
      </c>
      <c r="G24" s="5"/>
      <c r="I24" s="9"/>
      <c r="J24" s="10">
        <f t="shared" si="1"/>
        <v>0</v>
      </c>
      <c r="K24" s="5"/>
      <c r="M24" s="9"/>
      <c r="N24" s="10">
        <f t="shared" si="2"/>
        <v>0</v>
      </c>
      <c r="O24" s="11">
        <f t="shared" si="3"/>
        <v>0</v>
      </c>
      <c r="P24" s="12"/>
      <c r="Q24" s="12"/>
    </row>
    <row r="25" spans="1:17" ht="39.950000000000003" customHeight="1" thickBot="1" x14ac:dyDescent="0.35">
      <c r="A25" s="8">
        <v>20</v>
      </c>
      <c r="C25" s="5"/>
      <c r="E25" s="9"/>
      <c r="F25" s="13">
        <f t="shared" si="0"/>
        <v>0</v>
      </c>
      <c r="G25" s="5"/>
      <c r="I25" s="9"/>
      <c r="J25" s="13">
        <f t="shared" si="1"/>
        <v>0</v>
      </c>
      <c r="K25" s="5"/>
      <c r="M25" s="9"/>
      <c r="N25" s="13">
        <f t="shared" si="2"/>
        <v>0</v>
      </c>
      <c r="O25" s="14">
        <f t="shared" si="3"/>
        <v>0</v>
      </c>
      <c r="P25" s="12"/>
      <c r="Q25" s="12"/>
    </row>
    <row r="26" spans="1:17" x14ac:dyDescent="0.3">
      <c r="C26" s="28" t="s">
        <v>44</v>
      </c>
      <c r="D26" s="28"/>
      <c r="E26" s="28"/>
      <c r="F26" s="15">
        <f>SUM(F6:F25)</f>
        <v>0</v>
      </c>
      <c r="G26" s="28" t="s">
        <v>45</v>
      </c>
      <c r="H26" s="28"/>
      <c r="I26" s="28"/>
      <c r="J26" s="9">
        <f>SUM(J6:J25)</f>
        <v>0</v>
      </c>
      <c r="K26" s="28" t="s">
        <v>46</v>
      </c>
      <c r="L26" s="28"/>
      <c r="M26" s="28"/>
      <c r="N26" s="9">
        <f>SUM(N6:N25)</f>
        <v>0</v>
      </c>
      <c r="O26" s="15">
        <f>SUM(O6:O25)</f>
        <v>0</v>
      </c>
    </row>
  </sheetData>
  <mergeCells count="7">
    <mergeCell ref="C3:F3"/>
    <mergeCell ref="G3:J3"/>
    <mergeCell ref="K3:N3"/>
    <mergeCell ref="O3:O4"/>
    <mergeCell ref="C26:E26"/>
    <mergeCell ref="G26:I26"/>
    <mergeCell ref="K26:M26"/>
  </mergeCells>
  <pageMargins left="0.25" right="0.25" top="0.75" bottom="0.75" header="0.3" footer="0.3"/>
  <pageSetup scale="46" orientation="landscape" r:id="rId1"/>
  <headerFooter>
    <oddHeader>&amp;C&amp;14Attachment B: Project Cost Estimate Form</oddHeader>
  </headerFooter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3F9075C2478364C8928B25691C95D98" ma:contentTypeVersion="16" ma:contentTypeDescription="Create a new document." ma:contentTypeScope="" ma:versionID="e53b5ff7dde0af7ea3f3f55cba7c231d">
  <xsd:schema xmlns:xsd="http://www.w3.org/2001/XMLSchema" xmlns:xs="http://www.w3.org/2001/XMLSchema" xmlns:p="http://schemas.microsoft.com/office/2006/metadata/properties" xmlns:ns2="c5f9f9b8-3300-4868-9d9a-5f58b779183a" xmlns:ns3="341a2710-347c-42d5-a1d1-d834b99e102e" targetNamespace="http://schemas.microsoft.com/office/2006/metadata/properties" ma:root="true" ma:fieldsID="59af76cbe56c59b6ddb78deb540f6242" ns2:_="" ns3:_="">
    <xsd:import namespace="c5f9f9b8-3300-4868-9d9a-5f58b779183a"/>
    <xsd:import namespace="341a2710-347c-42d5-a1d1-d834b99e10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Readme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f9f9b8-3300-4868-9d9a-5f58b779183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d2a1b82e-40d4-40e7-b69a-f537defa2bc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description="" ma:indexed="true" ma:internalName="MediaServiceLocation" ma:readOnly="true">
      <xsd:simpleType>
        <xsd:restriction base="dms:Text"/>
      </xsd:simpleType>
    </xsd:element>
    <xsd:element name="Readme" ma:index="22" nillable="true" ma:displayName="Readme" ma:format="Dropdown" ma:internalName="Readme">
      <xsd:simpleType>
        <xsd:restriction base="dms:Text">
          <xsd:maxLength value="255"/>
        </xsd:restriction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1a2710-347c-42d5-a1d1-d834b99e102e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ee97f466-2816-40f5-be64-c6cd6c341f68}" ma:internalName="TaxCatchAll" ma:showField="CatchAllData" ma:web="341a2710-347c-42d5-a1d1-d834b99e102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adme xmlns="c5f9f9b8-3300-4868-9d9a-5f58b779183a" xsi:nil="true"/>
    <lcf76f155ced4ddcb4097134ff3c332f xmlns="c5f9f9b8-3300-4868-9d9a-5f58b779183a">
      <Terms xmlns="http://schemas.microsoft.com/office/infopath/2007/PartnerControls"/>
    </lcf76f155ced4ddcb4097134ff3c332f>
    <TaxCatchAll xmlns="341a2710-347c-42d5-a1d1-d834b99e102e" xsi:nil="true"/>
  </documentManagement>
</p:properties>
</file>

<file path=customXml/itemProps1.xml><?xml version="1.0" encoding="utf-8"?>
<ds:datastoreItem xmlns:ds="http://schemas.openxmlformats.org/officeDocument/2006/customXml" ds:itemID="{4523833C-3EEC-4BFE-A680-20DB5209E8F8}"/>
</file>

<file path=customXml/itemProps2.xml><?xml version="1.0" encoding="utf-8"?>
<ds:datastoreItem xmlns:ds="http://schemas.openxmlformats.org/officeDocument/2006/customXml" ds:itemID="{7B7F0D0B-FA19-4433-942D-2C3C3E35C6B0}"/>
</file>

<file path=customXml/itemProps3.xml><?xml version="1.0" encoding="utf-8"?>
<ds:datastoreItem xmlns:ds="http://schemas.openxmlformats.org/officeDocument/2006/customXml" ds:itemID="{328BB754-C50A-41E1-9B3E-403877CCB2C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Example</vt:lpstr>
      <vt:lpstr>Blank Template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2024-07-01T18:19:18Z</dcterms:created>
  <dcterms:modified xsi:type="dcterms:W3CDTF">2024-07-01T18:19:51Z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0x01010023F9075C2478364C8928B25691C95D98</vt:lpwstr>
  </property>
</Properties>
</file>